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<sst xmlns="http://schemas.openxmlformats.org/spreadsheetml/2006/main" count="44" uniqueCount="44">
  <si>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</si>
  <si>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NOI005</t>
  </si>
  <si>
    <t xml:space="preserve">m²</t>
  </si>
  <si>
    <t xml:space="preserve">Barrera de protección frente al radón sobre forjado sanitario, con láminas asfálticas.</t>
  </si>
  <si>
    <r>
      <rPr>
        <sz val="8.25"/>
        <color rgb="FF000000"/>
        <rFont val="Arial"/>
        <family val="2"/>
      </rPr>
      <t xml:space="preserve">Barrera de protección frente al radón sobre forjado sanitario, en terreno con nivel de referencia de exposición al radón 300 Bq/m³, con lámina de betún modificado con elastómero SBS, LBM(SBS)-40-FP, Polydan Radón 180-40 P Elast "DANOSA", con armadura de fieltro de poliéster reforzado y estabilizado de 180 g/m², de superficie no protegida, y coeficiente de difusión frente al gas radón 2,4x10-12 m²/s, no adherida. Colocación en obra: con solapes, en la cara superior del forjado, y protección con una capa antipunzonante de geotextil de polipropileno-polietileno, Danofelt PP 125 "DANOSA", (125 g/m²). Exhalación de radón prevista a través de la barrera de protección: 0,000761 Bq/m²·h. Incluso banda de refuerzo de lámina de betún modificado con elastómero SBS, LBM(SBS)-30-FP, E 30 P Elast "DANOSA", para la resolución del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</si>
  <si>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</si>
  <si>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</si>
  <si>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</si>
  <si>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</si>
  <si>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</si>
  <si>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</si>
  <si>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</si>
  <si>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mt14gsn010ja</t>
  </si>
  <si>
    <t xml:space="preserve">m²</t>
  </si>
  <si>
    <t xml:space="preserve">Geotextil no tejido sintético, termosoldado, de polipropileno-polietileno, Danofelt PP 125 "DANOSA", con una resistencia a la tracción longitudinal de 9,4 kN/m, una resistencia a la tracción transversal de 10 kN/m, una apertura de cono al ensayo de perforación dinámica según UNE-EN ISO 13433 inferior a 20 mm, resistencia CBR a punzonamiento 1,56 kN y una masa superficial de 125 g/m².</t>
  </si>
  <si>
    <t xml:space="preserve">mt14ldn010bi</t>
  </si>
  <si>
    <t xml:space="preserve">m²</t>
  </si>
  <si>
    <t xml:space="preserve">Lámina de betún modificado con elastómero SBS, LBM(SBS)-40-FP, Polydan Radón 180-40 P Elast "DANOSA", masa nominal 4 kg/m², con armadura de fieltro de poliéster reforzado y estabilizado de 180 g/m², de superficie no protegida, y coeficiente de difusión frente al gas radón 2,4x10-12 m²/s. Según UNE-EN 13707.</t>
  </si>
  <si>
    <t xml:space="preserve">mt14ldn100d</t>
  </si>
  <si>
    <t xml:space="preserve">m</t>
  </si>
  <si>
    <t xml:space="preserve">Banda de refuerzo de lámina de betún modificado con elastómero SBS, LBM(SBS)-30-FP, E 30 P Elast "DANOSA", de 32 cm de anchura, acabada con film plástico termofusible en ambas caras.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</si>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</sst>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2.2</v>
      </c>
      <c r="H10" s="11"/>
      <c r="I10" s="12">
        <v>1.27</v>
      </c>
      <c r="J10" s="12">
        <f ca="1">ROUND(INDIRECT(ADDRESS(ROW()+(0), COLUMN()+(-3), 1))*INDIRECT(ADDRESS(ROW()+(0), COLUMN()+(-1), 1)), 2)</f>
        <v>2.79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12.99</v>
      </c>
      <c r="J11" s="12">
        <f ca="1">ROUND(INDIRECT(ADDRESS(ROW()+(0), COLUMN()+(-3), 1))*INDIRECT(ADDRESS(ROW()+(0), COLUMN()+(-1), 1)), 2)</f>
        <v>14.29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0.5</v>
      </c>
      <c r="H12" s="13"/>
      <c r="I12" s="14">
        <v>3.69</v>
      </c>
      <c r="J12" s="14">
        <f ca="1">ROUND(INDIRECT(ADDRESS(ROW()+(0), COLUMN()+(-3), 1))*INDIRECT(ADDRESS(ROW()+(0), COLUMN()+(-1), 1)), 2)</f>
        <v>1.85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18.93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0.132</v>
      </c>
      <c r="H15" s="11"/>
      <c r="I15" s="12">
        <v>23.1</v>
      </c>
      <c r="J15" s="12">
        <f ca="1">ROUND(INDIRECT(ADDRESS(ROW()+(0), COLUMN()+(-3), 1))*INDIRECT(ADDRESS(ROW()+(0), COLUMN()+(-1), 1)), 2)</f>
        <v>3.05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0.132</v>
      </c>
      <c r="H16" s="13"/>
      <c r="I16" s="14">
        <v>21.94</v>
      </c>
      <c r="J16" s="14">
        <f ca="1">ROUND(INDIRECT(ADDRESS(ROW()+(0), COLUMN()+(-3), 1))*INDIRECT(ADDRESS(ROW()+(0), COLUMN()+(-1), 1)), 2)</f>
        <v>2.9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5.95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24.88</v>
      </c>
      <c r="J19" s="14">
        <f ca="1">ROUND(INDIRECT(ADDRESS(ROW()+(0), COLUMN()+(-3), 1))*INDIRECT(ADDRESS(ROW()+(0), COLUMN()+(-1), 1))/100, 2)</f>
        <v>0.5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25.38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142010</v>
      </c>
      <c r="G24" s="25"/>
      <c r="H24" s="25">
        <v>1.10201e+06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