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<sst xmlns="http://schemas.openxmlformats.org/spreadsheetml/2006/main" count="42" uniqueCount="42">
  <si>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</si>
  <si>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</si>
  <si>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</si>
  <si>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</si>
  <si>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LBM(SBS)-40-FP, Polydan 180-40 P Elast "DANOSA", con armadura de fieltro de poliéster reforzado y estabilizado de 180 g/m², de superficie no protegida, tipo monocapa, totalmente adherida al soporte con soplete previa imprimación con emulsión asfáltica aniónica con cargas tipo EB Maxdan Caucho, "DANOSA".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</si>
  <si>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</si>
  <si>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</si>
  <si>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</si>
  <si>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</si>
  <si>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</si>
  <si>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</si>
  <si>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</si>
  <si>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mt14ied010d</t>
  </si>
  <si>
    <t xml:space="preserve">kg</t>
  </si>
  <si>
    <t xml:space="preserve">Emulsión asfáltica aniónica con cargas tipo EB Maxdan Caucho, "DANOSA", según UNE 104231.</t>
  </si>
  <si>
    <t xml:space="preserve">mt14ldn010bh</t>
  </si>
  <si>
    <t xml:space="preserve">m²</t>
  </si>
  <si>
    <t xml:space="preserve">Lámina de betún modificado con elastómero SBS, LBM(SBS)-40-FP, Polydan 180-40 P Elast "DANOSA", masa nominal 4 kg/m², con armadura de fieltro de poliéster reforzado y estabilizado de 180 g/m², de superficie no protegida, y coeficiente de difusión frente al gas radón 2,4x10-12 m²/s.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</si>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</sst>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2.93</v>
      </c>
      <c r="J10" s="12">
        <f ca="1">ROUND(INDIRECT(ADDRESS(ROW()+(0), COLUMN()+(-3), 1))*INDIRECT(ADDRESS(ROW()+(0), COLUMN()+(-1), 1)), 2)</f>
        <v>0.88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7.53</v>
      </c>
      <c r="J11" s="14">
        <f ca="1">ROUND(INDIRECT(ADDRESS(ROW()+(0), COLUMN()+(-3), 1))*INDIRECT(ADDRESS(ROW()+(0), COLUMN()+(-1), 1)), 2)</f>
        <v>8.28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0.144</v>
      </c>
      <c r="H14" s="11"/>
      <c r="I14" s="12">
        <v>23.1</v>
      </c>
      <c r="J14" s="12">
        <f ca="1">ROUND(INDIRECT(ADDRESS(ROW()+(0), COLUMN()+(-3), 1))*INDIRECT(ADDRESS(ROW()+(0), COLUMN()+(-1), 1)), 2)</f>
        <v>3.33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0.144</v>
      </c>
      <c r="H15" s="13"/>
      <c r="I15" s="14">
        <v>21.94</v>
      </c>
      <c r="J15" s="14">
        <f ca="1">ROUND(INDIRECT(ADDRESS(ROW()+(0), COLUMN()+(-3), 1))*INDIRECT(ADDRESS(ROW()+(0), COLUMN()+(-1), 1)), 2)</f>
        <v>3.16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6.49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15.65</v>
      </c>
      <c r="J18" s="14">
        <f ca="1">ROUND(INDIRECT(ADDRESS(ROW()+(0), COLUMN()+(-3), 1))*INDIRECT(ADDRESS(ROW()+(0), COLUMN()+(-1), 1))/100, 2)</f>
        <v>0.31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15.96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