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<sst xmlns="http://schemas.openxmlformats.org/spreadsheetml/2006/main" count="121" uniqueCount="121">
  <si>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</si>
  <si>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</si>
  <si>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</si>
  <si>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</si>
  <si>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Polydan 180-40 P Elast "DANOSA", mejorada con lámina de betún aditivado con plastómero APP, LA-30-FV, previa imprimación con emulsión asfáltica aniónica con cargas tipo EB Maxdan Caucho, "DANOSA"; CAPA SEPARADORA BAJO AISLAMIENTO: geotextil no tejido compuesto por fibras de poliéster unidas por agujeteado, Danofelt PY 150 "DANOSA",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Danofelt PY 150 "DANOSA", (150 g/m²); CAPA DE REFUERZO: mortero de cemento CEM II/B-P 32,5 N tipo M-10 de 4 cm de espesor; CAPA SEPARADORA BAJO PROTECCIÓN: geotextil no tejido compuesto por fibras de poliéster unidas por agujeteado, Danofelt PY 200 "DANOSA",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</si>
  <si>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</si>
  <si>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</si>
  <si>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</si>
  <si>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</si>
  <si>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</si>
  <si>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</si>
  <si>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</si>
  <si>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</si>
  <si>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</si>
  <si>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</si>
  <si>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</si>
  <si>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</si>
  <si>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</si>
  <si>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</si>
  <si>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</si>
  <si>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</si>
  <si>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</si>
  <si>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</si>
  <si>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</si>
  <si>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</si>
  <si>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</si>
  <si>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</si>
  <si>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</si>
  <si>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</si>
  <si>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</si>
  <si>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</si>
  <si>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</si>
  <si>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</si>
  <si>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</si>
  <si>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</si>
  <si>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</si>
  <si>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</si>
  <si>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</si>
  <si>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</si>
  <si>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mt14gsn020gda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</si>
  <si>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</si>
  <si>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</si>
  <si>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</si>
  <si>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</si>
  <si>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</si>
  <si>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</si>
  <si>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</si>
  <si>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</si>
  <si>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mt14gsn020hfa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</si>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</sst>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12.99</v>
      </c>
      <c r="K16" s="12">
        <f ca="1">ROUND(INDIRECT(ADDRESS(ROW()+(0), COLUMN()+(-2), 1))*INDIRECT(ADDRESS(ROW()+(0), COLUMN()+(-1), 1)), 2)</f>
        <v>14.29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3.41</v>
      </c>
      <c r="K17" s="12">
        <f ca="1">ROUND(INDIRECT(ADDRESS(ROW()+(0), COLUMN()+(-2), 1))*INDIRECT(ADDRESS(ROW()+(0), COLUMN()+(-1), 1)), 2)</f>
        <v>3.75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3.49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1.03</v>
      </c>
      <c r="K19" s="12">
        <f ca="1">ROUND(INDIRECT(ADDRESS(ROW()+(0), COLUMN()+(-2), 1))*INDIRECT(ADDRESS(ROW()+(0), COLUMN()+(-1), 1)), 2)</f>
        <v>2.16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1.3</v>
      </c>
      <c r="K22" s="12">
        <f ca="1">ROUND(INDIRECT(ADDRESS(ROW()+(0), COLUMN()+(-2), 1))*INDIRECT(ADDRESS(ROW()+(0), COLUMN()+(-1), 1)), 2)</f>
        <v>1.37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83.53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23.1</v>
      </c>
      <c r="K30" s="12">
        <f ca="1">ROUND(INDIRECT(ADDRESS(ROW()+(0), COLUMN()+(-2), 1))*INDIRECT(ADDRESS(ROW()+(0), COLUMN()+(-1), 1)), 2)</f>
        <v>13.1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21.69</v>
      </c>
      <c r="K31" s="12">
        <f ca="1">ROUND(INDIRECT(ADDRESS(ROW()+(0), COLUMN()+(-2), 1))*INDIRECT(ADDRESS(ROW()+(0), COLUMN()+(-1), 1)), 2)</f>
        <v>21.78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23.1</v>
      </c>
      <c r="K32" s="12">
        <f ca="1">ROUND(INDIRECT(ADDRESS(ROW()+(0), COLUMN()+(-2), 1))*INDIRECT(ADDRESS(ROW()+(0), COLUMN()+(-1), 1)), 2)</f>
        <v>4.04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0.175</v>
      </c>
      <c r="J33" s="12">
        <v>21.94</v>
      </c>
      <c r="K33" s="12">
        <f ca="1">ROUND(INDIRECT(ADDRESS(ROW()+(0), COLUMN()+(-2), 1))*INDIRECT(ADDRESS(ROW()+(0), COLUMN()+(-1), 1)), 2)</f>
        <v>3.84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23.74</v>
      </c>
      <c r="K34" s="12">
        <f ca="1">ROUND(INDIRECT(ADDRESS(ROW()+(0), COLUMN()+(-2), 1))*INDIRECT(ADDRESS(ROW()+(0), COLUMN()+(-1), 1)), 2)</f>
        <v>1.31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21.94</v>
      </c>
      <c r="K35" s="14">
        <f ca="1">ROUND(INDIRECT(ADDRESS(ROW()+(0), COLUMN()+(-2), 1))*INDIRECT(ADDRESS(ROW()+(0), COLUMN()+(-1), 1)), 2)</f>
        <v>1.21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45.28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128.81</v>
      </c>
      <c r="K38" s="14">
        <f ca="1">ROUND(INDIRECT(ADDRESS(ROW()+(0), COLUMN()+(-2), 1))*INDIRECT(ADDRESS(ROW()+(0), COLUMN()+(-1), 1))/100, 2)</f>
        <v>2.58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131.39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1.06202e+06</v>
      </c>
      <c r="F43" s="29">
        <v>1.06202e+06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1.07202e+06</v>
      </c>
      <c r="F48" s="29">
        <v>1.07202e+06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1.18202e+06</v>
      </c>
      <c r="F50" s="29">
        <v>1.18202e+06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1.03202e+06</v>
      </c>
      <c r="F54" s="29">
        <v>1.03202e+06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1.07202e+06</v>
      </c>
      <c r="F56" s="29">
        <v>1.07202e+06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