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<sst xmlns="http://schemas.openxmlformats.org/spreadsheetml/2006/main" count="103" uniqueCount="103">
  <si>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</si>
  <si>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</si>
  <si>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</si>
  <si>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</si>
  <si>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LBM(SBS)-48-FP, Polydan 48 P Parking "DANOSA" y lámina de betún modificado con elastómero SBS, LBM(SBS)-30-FV, Glasdan 30 P Elast "DANOSA", previa imprimación con emulsión asfáltica aniónica con cargas tipo EB Maxdan Caucho, "DANOSA";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</si>
  <si>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</si>
  <si>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</si>
  <si>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</si>
  <si>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</si>
  <si>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</si>
  <si>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</si>
  <si>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</si>
  <si>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</si>
  <si>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</si>
  <si>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</si>
  <si>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</si>
  <si>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</si>
  <si>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</si>
  <si>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</si>
  <si>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</si>
  <si>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</si>
  <si>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</si>
  <si>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</si>
  <si>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</si>
  <si>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</si>
  <si>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</si>
  <si>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</si>
  <si>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</si>
  <si>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</si>
  <si>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</si>
  <si>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mt14ldn010bl</t>
  </si>
  <si>
    <t xml:space="preserve">m²</t>
  </si>
  <si>
    <t xml:space="preserve">Lámina de betún modificado con elastómero SBS, LBM(SBS)-48-FP, Polydan 48 P Parking "DANOSA", masa nominal 4,8 kg/m², con armadura de fieltro de poliéster no tejido de 180 g/m², acabado en una cara con geotextil, de superficie no protegida. Según UNE-EN 13707.</t>
  </si>
  <si>
    <t xml:space="preserve">mt14ldn010bb</t>
  </si>
  <si>
    <t xml:space="preserve">m²</t>
  </si>
  <si>
    <t xml:space="preserve">Lámina de betún modificado con elastómero SBS, LBM(SBS)-30-FV, Glasdan 30 P Elast "DANOSA", masa nominal 3 kg/m², con armadura de fieltro de fibra de vidrio de 60 g/m², de superficie no protegida.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</si>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</sst>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18.42</v>
      </c>
      <c r="J16" s="12">
        <f ca="1">ROUND(INDIRECT(ADDRESS(ROW()+(0), COLUMN()+(-4), 1))*INDIRECT(ADDRESS(ROW()+(0), COLUMN()+(-1), 1)), 2)</f>
        <v>20.26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8</v>
      </c>
      <c r="J17" s="12">
        <f ca="1">ROUND(INDIRECT(ADDRESS(ROW()+(0), COLUMN()+(-4), 1))*INDIRECT(ADDRESS(ROW()+(0), COLUMN()+(-1), 1)), 2)</f>
        <v>8.8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3.49</v>
      </c>
      <c r="J18" s="12">
        <f ca="1">ROUND(INDIRECT(ADDRESS(ROW()+(0), COLUMN()+(-4), 1))*INDIRECT(ADDRESS(ROW()+(0), COLUMN()+(-1), 1)), 2)</f>
        <v>1.05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64.19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0.186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4.3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0.186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4.08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28.28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94.71</v>
      </c>
      <c r="J33" s="14">
        <f ca="1">ROUND(INDIRECT(ADDRESS(ROW()+(0), COLUMN()+(-4), 1))*INDIRECT(ADDRESS(ROW()+(0), COLUMN()+(-1), 1))/100, 2)</f>
        <v>1.89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96.6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