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<sst xmlns="http://schemas.openxmlformats.org/spreadsheetml/2006/main" count="116" uniqueCount="116">
  <si>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</si>
  <si>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</si>
  <si>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</si>
  <si>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</si>
  <si>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Danofelt PY 150 "DANOSA",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Danofelt PY 200 "DANOSA",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</si>
  <si>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</si>
  <si>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</si>
  <si>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</si>
  <si>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</si>
  <si>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</si>
  <si>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</si>
  <si>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</si>
  <si>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</si>
  <si>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</si>
  <si>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</si>
  <si>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</si>
  <si>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</si>
  <si>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</si>
  <si>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</si>
  <si>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</si>
  <si>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</si>
  <si>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</si>
  <si>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</si>
  <si>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</si>
  <si>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</si>
  <si>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</si>
  <si>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</si>
  <si>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</si>
  <si>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</si>
  <si>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</si>
  <si>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</si>
  <si>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</si>
  <si>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</si>
  <si>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mt14gsn020hda</t>
  </si>
  <si>
    <t xml:space="preserve">m²</t>
  </si>
  <si>
    <t xml:space="preserve">Geotextil no tejido compuesto por fibras de poliéster unidas por agujeteado, Danofelt PY 150 "DANOSA", con una resistencia a la tracción longitudinal de 1,3 kN/m, una resistencia a la tracción transversal de 1,3 kN/m, una apertura de cono al ensayo de perforación dinámica según UNE-EN ISO 13433 inferior a 35 mm, resistencia CBR a punzonamiento 0,4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</si>
  <si>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</si>
  <si>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</si>
  <si>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</si>
  <si>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</si>
  <si>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</si>
  <si>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</si>
  <si>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mt14gsn020ifa</t>
  </si>
  <si>
    <t xml:space="preserve">m²</t>
  </si>
  <si>
    <t xml:space="preserve">Geotextil no tejido compuesto por fibras de poliéster unidas por agujeteado, Danofelt PY 200 "DANOSA", con una resistencia a la tracción longitudinal de 2,3 kN/m, una resistencia a la tracción transversal de 2,3 kN/m, una apertura de cono al ensayo de perforación dinámica según UNE-EN ISO 13433 inferior a 25 mm, resistencia CBR a punzonamiento 0,6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</si>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</sst>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04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0.59</v>
      </c>
      <c r="I17" s="12">
        <f ca="1">ROUND(INDIRECT(ADDRESS(ROW()+(0), COLUMN()+(-3), 1))*INDIRECT(ADDRESS(ROW()+(0), COLUMN()+(-1), 1)), 2)</f>
        <v>0.62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0.73</v>
      </c>
      <c r="I20" s="12">
        <f ca="1">ROUND(INDIRECT(ADDRESS(ROW()+(0), COLUMN()+(-3), 1))*INDIRECT(ADDRESS(ROW()+(0), COLUMN()+(-1), 1)), 2)</f>
        <v>0.77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68.28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0.567</v>
      </c>
      <c r="G28" s="11"/>
      <c r="H28" s="12">
        <v>19.03</v>
      </c>
      <c r="I28" s="12">
        <f ca="1">ROUND(INDIRECT(ADDRESS(ROW()+(0), COLUMN()+(-3), 1))*INDIRECT(ADDRESS(ROW()+(0), COLUMN()+(-1), 1)), 2)</f>
        <v>10.79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1.004</v>
      </c>
      <c r="G29" s="11"/>
      <c r="H29" s="12">
        <v>17.82</v>
      </c>
      <c r="I29" s="12">
        <f ca="1">ROUND(INDIRECT(ADDRESS(ROW()+(0), COLUMN()+(-3), 1))*INDIRECT(ADDRESS(ROW()+(0), COLUMN()+(-1), 1)), 2)</f>
        <v>17.89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0.153</v>
      </c>
      <c r="G30" s="11"/>
      <c r="H30" s="12">
        <v>19.03</v>
      </c>
      <c r="I30" s="12">
        <f ca="1">ROUND(INDIRECT(ADDRESS(ROW()+(0), COLUMN()+(-3), 1))*INDIRECT(ADDRESS(ROW()+(0), COLUMN()+(-1), 1)), 2)</f>
        <v>2.91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0.153</v>
      </c>
      <c r="G31" s="11"/>
      <c r="H31" s="12">
        <v>18.05</v>
      </c>
      <c r="I31" s="12">
        <f ca="1">ROUND(INDIRECT(ADDRESS(ROW()+(0), COLUMN()+(-3), 1))*INDIRECT(ADDRESS(ROW()+(0), COLUMN()+(-1), 1)), 2)</f>
        <v>2.76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0.055</v>
      </c>
      <c r="G32" s="11"/>
      <c r="H32" s="12">
        <v>19.56</v>
      </c>
      <c r="I32" s="12">
        <f ca="1">ROUND(INDIRECT(ADDRESS(ROW()+(0), COLUMN()+(-3), 1))*INDIRECT(ADDRESS(ROW()+(0), COLUMN()+(-1), 1)), 2)</f>
        <v>1.08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0.055</v>
      </c>
      <c r="G33" s="13"/>
      <c r="H33" s="14">
        <v>18.05</v>
      </c>
      <c r="I33" s="14">
        <f ca="1">ROUND(INDIRECT(ADDRESS(ROW()+(0), COLUMN()+(-3), 1))*INDIRECT(ADDRESS(ROW()+(0), COLUMN()+(-1), 1)), 2)</f>
        <v>0.99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36.42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104.7</v>
      </c>
      <c r="I36" s="14">
        <f ca="1">ROUND(INDIRECT(ADDRESS(ROW()+(0), COLUMN()+(-3), 1))*INDIRECT(ADDRESS(ROW()+(0), COLUMN()+(-1), 1))/100, 2)</f>
        <v>2.09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106.79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