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<sst xmlns="http://schemas.openxmlformats.org/spreadsheetml/2006/main" count="124" uniqueCount="124">
  <si>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</si>
  <si>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</si>
  <si>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</si>
  <si>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</si>
  <si>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Danofelt PY 300 "DANOSA",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</si>
  <si>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</si>
  <si>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</si>
  <si>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</si>
  <si>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</si>
  <si>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</si>
  <si>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</si>
  <si>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</si>
  <si>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</si>
  <si>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</si>
  <si>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</si>
  <si>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</si>
  <si>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</si>
  <si>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</si>
  <si>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</si>
  <si>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</si>
  <si>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</si>
  <si>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</si>
  <si>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</si>
  <si>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</si>
  <si>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</si>
  <si>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</si>
  <si>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</si>
  <si>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</si>
  <si>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</si>
  <si>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</si>
  <si>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mt14gsn020jha</t>
  </si>
  <si>
    <t xml:space="preserve">m²</t>
  </si>
  <si>
    <t xml:space="preserve">Geotextil no tejido compuesto por fibras de poliéster unidas por agujeteado, Danofelt PY 300 "DANOSA", con una resistencia a la tracción longitudinal de 4,4 kN/m, una resistencia a la tracción transversal de 4,4 kN/m, una apertura de cono al ensayo de perforación dinámica según UNE-EN ISO 13433 inferior a 8 mm, resistencia CBR a punzonamiento 1,1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</si>
  <si>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</si>
  <si>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</si>
  <si>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</si>
  <si>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</si>
  <si>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</si>
  <si>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</si>
  <si>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mt16pxa010aa</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</si>
  <si>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</si>
  <si>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</si>
  <si>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</si>
  <si>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</si>
  <si>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</si>
  <si>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</si>
  <si>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</si>
  <si>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</si>
  <si>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</si>
  <si>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</si>
  <si>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</si>
  <si>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</si>
  <si>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</si>
  <si>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</si>
  <si>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</si>
  <si>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</si>
  <si>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</si>
  <si>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</si>
  <si>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</si>
  <si>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</si>
  <si>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</si>
  <si>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</si>
  <si>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</si>
  <si>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</si>
  <si>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</si>
  <si>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</si>
  <si>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</si>
  <si>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</si>
  <si>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</si>
  <si>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</si>
  <si>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</si>
  <si>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</si>
  <si>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</si>
  <si>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</si>
  <si>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</si>
  <si>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</si>
  <si>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</si>
  <si>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</si>
  <si>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</si>
  <si>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</si>
  <si>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</si>
  <si>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</si>
  <si>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</si>
  <si>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</si>
  <si>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</si>
  <si>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</si>
  <si>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</si>
  <si>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25,66€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</si>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</sst>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1.12</v>
      </c>
      <c r="L16" s="12">
        <f ca="1">ROUND(INDIRECT(ADDRESS(ROW()+(0), COLUMN()+(-2), 1))*INDIRECT(ADDRESS(ROW()+(0), COLUMN()+(-1), 1)), 2)</f>
        <v>2.35</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3.51</v>
      </c>
      <c r="L19" s="12">
        <f ca="1">ROUND(INDIRECT(ADDRESS(ROW()+(0), COLUMN()+(-2), 1))*INDIRECT(ADDRESS(ROW()+(0), COLUMN()+(-1), 1)), 2)</f>
        <v>3.69</v>
      </c>
    </row>
    <row r="20" spans="1:12" ht="13.50" thickBot="1" customHeight="1">
      <c r="A20" s="1" t="s">
        <v>42</v>
      </c>
      <c r="B20" s="1"/>
      <c r="C20" s="1"/>
      <c r="D20" s="10" t="s">
        <v>43</v>
      </c>
      <c r="E20" s="1" t="s">
        <v>44</v>
      </c>
      <c r="F20" s="1"/>
      <c r="G20" s="1"/>
      <c r="H20" s="1"/>
      <c r="I20" s="1"/>
      <c r="J20" s="11">
        <v>1.05</v>
      </c>
      <c r="K20" s="12">
        <v>0.73</v>
      </c>
      <c r="L20" s="12">
        <f ca="1">ROUND(INDIRECT(ADDRESS(ROW()+(0), COLUMN()+(-2), 1))*INDIRECT(ADDRESS(ROW()+(0), COLUMN()+(-1), 1)), 2)</f>
        <v>0.77</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46.01</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0.09</v>
      </c>
      <c r="K27" s="12">
        <v>19.03</v>
      </c>
      <c r="L27" s="12">
        <f ca="1">ROUND(INDIRECT(ADDRESS(ROW()+(0), COLUMN()+(-2), 1))*INDIRECT(ADDRESS(ROW()+(0), COLUMN()+(-1), 1)), 2)</f>
        <v>1.71</v>
      </c>
    </row>
    <row r="28" spans="1:12" ht="13.50" thickBot="1" customHeight="1">
      <c r="A28" s="1" t="s">
        <v>62</v>
      </c>
      <c r="B28" s="1"/>
      <c r="C28" s="1"/>
      <c r="D28" s="10" t="s">
        <v>63</v>
      </c>
      <c r="E28" s="1" t="s">
        <v>64</v>
      </c>
      <c r="F28" s="1"/>
      <c r="G28" s="1"/>
      <c r="H28" s="1"/>
      <c r="I28" s="1"/>
      <c r="J28" s="11">
        <v>0.49</v>
      </c>
      <c r="K28" s="12">
        <v>17.82</v>
      </c>
      <c r="L28" s="12">
        <f ca="1">ROUND(INDIRECT(ADDRESS(ROW()+(0), COLUMN()+(-2), 1))*INDIRECT(ADDRESS(ROW()+(0), COLUMN()+(-1), 1)), 2)</f>
        <v>8.73</v>
      </c>
    </row>
    <row r="29" spans="1:12" ht="13.50" thickBot="1" customHeight="1">
      <c r="A29" s="1" t="s">
        <v>65</v>
      </c>
      <c r="B29" s="1"/>
      <c r="C29" s="1"/>
      <c r="D29" s="10" t="s">
        <v>66</v>
      </c>
      <c r="E29" s="1" t="s">
        <v>67</v>
      </c>
      <c r="F29" s="1"/>
      <c r="G29" s="1"/>
      <c r="H29" s="1"/>
      <c r="I29" s="1"/>
      <c r="J29" s="11">
        <v>0.18</v>
      </c>
      <c r="K29" s="12">
        <v>19.03</v>
      </c>
      <c r="L29" s="12">
        <f ca="1">ROUND(INDIRECT(ADDRESS(ROW()+(0), COLUMN()+(-2), 1))*INDIRECT(ADDRESS(ROW()+(0), COLUMN()+(-1), 1)), 2)</f>
        <v>3.43</v>
      </c>
    </row>
    <row r="30" spans="1:12" ht="13.50" thickBot="1" customHeight="1">
      <c r="A30" s="1" t="s">
        <v>68</v>
      </c>
      <c r="B30" s="1"/>
      <c r="C30" s="1"/>
      <c r="D30" s="10" t="s">
        <v>69</v>
      </c>
      <c r="E30" s="1" t="s">
        <v>70</v>
      </c>
      <c r="F30" s="1"/>
      <c r="G30" s="1"/>
      <c r="H30" s="1"/>
      <c r="I30" s="1"/>
      <c r="J30" s="11">
        <v>0.18</v>
      </c>
      <c r="K30" s="12">
        <v>18.05</v>
      </c>
      <c r="L30" s="12">
        <f ca="1">ROUND(INDIRECT(ADDRESS(ROW()+(0), COLUMN()+(-2), 1))*INDIRECT(ADDRESS(ROW()+(0), COLUMN()+(-1), 1)), 2)</f>
        <v>3.25</v>
      </c>
    </row>
    <row r="31" spans="1:12" ht="13.50" thickBot="1" customHeight="1">
      <c r="A31" s="1" t="s">
        <v>71</v>
      </c>
      <c r="B31" s="1"/>
      <c r="C31" s="1"/>
      <c r="D31" s="10" t="s">
        <v>72</v>
      </c>
      <c r="E31" s="1" t="s">
        <v>73</v>
      </c>
      <c r="F31" s="1"/>
      <c r="G31" s="1"/>
      <c r="H31" s="1"/>
      <c r="I31" s="1"/>
      <c r="J31" s="11">
        <v>0.05</v>
      </c>
      <c r="K31" s="12">
        <v>19.56</v>
      </c>
      <c r="L31" s="12">
        <f ca="1">ROUND(INDIRECT(ADDRESS(ROW()+(0), COLUMN()+(-2), 1))*INDIRECT(ADDRESS(ROW()+(0), COLUMN()+(-1), 1)), 2)</f>
        <v>0.98</v>
      </c>
    </row>
    <row r="32" spans="1:12" ht="13.50" thickBot="1" customHeight="1">
      <c r="A32" s="1" t="s">
        <v>74</v>
      </c>
      <c r="B32" s="1"/>
      <c r="C32" s="1"/>
      <c r="D32" s="10" t="s">
        <v>75</v>
      </c>
      <c r="E32" s="1" t="s">
        <v>76</v>
      </c>
      <c r="F32" s="1"/>
      <c r="G32" s="1"/>
      <c r="H32" s="1"/>
      <c r="I32" s="1"/>
      <c r="J32" s="11">
        <v>0.05</v>
      </c>
      <c r="K32" s="12">
        <v>18.05</v>
      </c>
      <c r="L32" s="12">
        <f ca="1">ROUND(INDIRECT(ADDRESS(ROW()+(0), COLUMN()+(-2), 1))*INDIRECT(ADDRESS(ROW()+(0), COLUMN()+(-1), 1)), 2)</f>
        <v>0.9</v>
      </c>
    </row>
    <row r="33" spans="1:12" ht="13.50" thickBot="1" customHeight="1">
      <c r="A33" s="1" t="s">
        <v>77</v>
      </c>
      <c r="B33" s="1"/>
      <c r="C33" s="1"/>
      <c r="D33" s="10" t="s">
        <v>78</v>
      </c>
      <c r="E33" s="1" t="s">
        <v>79</v>
      </c>
      <c r="F33" s="1"/>
      <c r="G33" s="1"/>
      <c r="H33" s="1"/>
      <c r="I33" s="1"/>
      <c r="J33" s="11">
        <v>0.4</v>
      </c>
      <c r="K33" s="12">
        <v>19.03</v>
      </c>
      <c r="L33" s="12">
        <f ca="1">ROUND(INDIRECT(ADDRESS(ROW()+(0), COLUMN()+(-2), 1))*INDIRECT(ADDRESS(ROW()+(0), COLUMN()+(-1), 1)), 2)</f>
        <v>7.61</v>
      </c>
    </row>
    <row r="34" spans="1:12" ht="13.50" thickBot="1" customHeight="1">
      <c r="A34" s="1" t="s">
        <v>80</v>
      </c>
      <c r="B34" s="1"/>
      <c r="C34" s="1"/>
      <c r="D34" s="10" t="s">
        <v>81</v>
      </c>
      <c r="E34" s="1" t="s">
        <v>82</v>
      </c>
      <c r="F34" s="1"/>
      <c r="G34" s="1"/>
      <c r="H34" s="1"/>
      <c r="I34" s="1"/>
      <c r="J34" s="13">
        <v>0.2</v>
      </c>
      <c r="K34" s="14">
        <v>18.05</v>
      </c>
      <c r="L34" s="14">
        <f ca="1">ROUND(INDIRECT(ADDRESS(ROW()+(0), COLUMN()+(-2), 1))*INDIRECT(ADDRESS(ROW()+(0), COLUMN()+(-1), 1)), 2)</f>
        <v>3.61</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30.22</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76.23</v>
      </c>
      <c r="L37" s="14">
        <f ca="1">ROUND(INDIRECT(ADDRESS(ROW()+(0), COLUMN()+(-2), 1))*INDIRECT(ADDRESS(ROW()+(0), COLUMN()+(-1), 1))/100, 2)</f>
        <v>1.52</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77.75</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24.0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